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<sst xmlns="http://schemas.openxmlformats.org/spreadsheetml/2006/main" count="109" uniqueCount="85">
  <si>
    <t>total</t>
  </si>
  <si>
    <t>winner</t>
  </si>
  <si>
    <t>Machine</t>
  </si>
  <si>
    <t>Name</t>
  </si>
  <si>
    <t>guest</t>
  </si>
  <si>
    <t>PRE 65 CLUBMAN</t>
  </si>
  <si>
    <t>PRE 65 EXPERT</t>
  </si>
  <si>
    <t>Peter Kirkman</t>
  </si>
  <si>
    <t>Triumph Cub</t>
  </si>
  <si>
    <t>Micheal Kirkman</t>
  </si>
  <si>
    <t>BSA C15</t>
  </si>
  <si>
    <t>Arthur Tomkinson</t>
  </si>
  <si>
    <t>Greeves Scottish</t>
  </si>
  <si>
    <t>Ian Cramp</t>
  </si>
  <si>
    <t>Steve Walters</t>
  </si>
  <si>
    <t>G</t>
  </si>
  <si>
    <t>Andrew Cooke</t>
  </si>
  <si>
    <t>Dot</t>
  </si>
  <si>
    <t>Mick Sheldon</t>
  </si>
  <si>
    <t>BSA Bantam</t>
  </si>
  <si>
    <t>Dave Pickering</t>
  </si>
  <si>
    <t>Gary Ferriman</t>
  </si>
  <si>
    <t>Leslie Rowland</t>
  </si>
  <si>
    <t>Villiers Cheetah</t>
  </si>
  <si>
    <t>Stephen Brook</t>
  </si>
  <si>
    <t>Yamaha 250</t>
  </si>
  <si>
    <t>Ian Hammond</t>
  </si>
  <si>
    <t>Greeves/BSA</t>
  </si>
  <si>
    <t>TWINSHOCK CLUBMAN</t>
  </si>
  <si>
    <t>Geoff Gadsby</t>
  </si>
  <si>
    <t>BSA B32</t>
  </si>
  <si>
    <t>Peter Carson</t>
  </si>
  <si>
    <t>Gareth Salt</t>
  </si>
  <si>
    <t>Simon Critchley</t>
  </si>
  <si>
    <t>TWINSHOCK EXPERT</t>
  </si>
  <si>
    <t>Trevor Brind</t>
  </si>
  <si>
    <t>Fantic 125</t>
  </si>
  <si>
    <t>Tom Wheatley</t>
  </si>
  <si>
    <t>Fantic 200</t>
  </si>
  <si>
    <t>Trevor Clark</t>
  </si>
  <si>
    <t>Fantic 240</t>
  </si>
  <si>
    <t>Steve Concannon</t>
  </si>
  <si>
    <t>Yamaha TY175</t>
  </si>
  <si>
    <t>Andy Allen</t>
  </si>
  <si>
    <t>Honda TLR200</t>
  </si>
  <si>
    <t>Pete Jordan</t>
  </si>
  <si>
    <t>Danny Fitzsimons</t>
  </si>
  <si>
    <t>Steve Boam</t>
  </si>
  <si>
    <t>Jim Lawrence</t>
  </si>
  <si>
    <t>Bryan Hardaker</t>
  </si>
  <si>
    <t>PRE 65 50/50</t>
  </si>
  <si>
    <t>Simon Hirst</t>
  </si>
  <si>
    <t>Honda TLR250</t>
  </si>
  <si>
    <t>Will Birkin</t>
  </si>
  <si>
    <t>Mark Weston</t>
  </si>
  <si>
    <t>William Curtis</t>
  </si>
  <si>
    <t>Paul Mountford</t>
  </si>
  <si>
    <t>Lee Sagar</t>
  </si>
  <si>
    <t>Fantic 300</t>
  </si>
  <si>
    <t>Neil Walker</t>
  </si>
  <si>
    <t>Bantam Trials</t>
  </si>
  <si>
    <t>TWINSHOCK 50/50</t>
  </si>
  <si>
    <t>Carl Chell</t>
  </si>
  <si>
    <t>Honda TLR</t>
  </si>
  <si>
    <t>Pat Trafford</t>
  </si>
  <si>
    <t>SWM 280</t>
  </si>
  <si>
    <t>Craig Read</t>
  </si>
  <si>
    <t>Andrew Craven</t>
  </si>
  <si>
    <t>Anthony Sprinks</t>
  </si>
  <si>
    <t>Bultaco Sherpa</t>
  </si>
  <si>
    <t>Paul Noble</t>
  </si>
  <si>
    <t>Yamaha Majesty</t>
  </si>
  <si>
    <t>Dan Bower</t>
  </si>
  <si>
    <t>Robert Mycock</t>
  </si>
  <si>
    <t>Majesty 280</t>
  </si>
  <si>
    <t>Carl Braddock</t>
  </si>
  <si>
    <t>Cotswold 230</t>
  </si>
  <si>
    <t>RETIRED</t>
  </si>
  <si>
    <t>Thanks to Andrew Cooke for the use of the land and thanks to the Kirkman brother for setting out the trial.</t>
  </si>
  <si>
    <t>A big thanks to all the observers. Remember you get a free ride for bringing an observer and setting out.</t>
  </si>
  <si>
    <t xml:space="preserve">Sue and Rene Stubbs have decided after 10 years to retire at the end of the year so we are looking </t>
  </si>
  <si>
    <t xml:space="preserve">for someone to coordinate the pieces of land we use and organise different groups of people to </t>
  </si>
  <si>
    <t>set out the trials. For further information please speak to Sue or Rene or phone 07762188467.</t>
  </si>
  <si>
    <t xml:space="preserve">Next Trial: - July 2nd – Grange Barn, Grangemill DE4 4HY /// Newer. Lunching. Spray. off the A5012 </t>
  </si>
  <si>
    <t xml:space="preserve">between Cromford and Newhaven.  Start at 10.30am. Sue Stubbs 01283 225909/07762188467.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</si>
</sst>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Layout" workbookViewId="0" topLeftCell="A1">
      <selection activeCell="P24" sqref="P24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4.8515625" style="0" customWidth="1"/>
    <col min="4" max="4" width="4.7109375" style="0" customWidth="1"/>
    <col min="5" max="5" width="3.7109375" style="0" customWidth="1"/>
    <col min="6" max="8" width="3.57421875" style="0" customWidth="1"/>
    <col min="9" max="9" width="3.140625" style="0" customWidth="1"/>
    <col min="10" max="10" width="3.7109375" style="0" customWidth="1"/>
    <col min="11" max="11" width="3.57421875" style="0" customWidth="1"/>
    <col min="12" max="12" width="3.00390625" style="0" customWidth="1"/>
    <col min="13" max="14" width="3.57421875" style="0" customWidth="1"/>
    <col min="15" max="15" width="4.140625" style="0" customWidth="1"/>
    <col min="16" max="16" width="6.140625" style="0" customWidth="1"/>
  </cols>
  <sheetData>
    <row r="1" spans="2:16" ht="12.75">
      <c r="B1" t="s">
        <v>3</v>
      </c>
      <c r="C1" t="s">
        <v>2</v>
      </c>
      <c r="D1" t="s">
        <v>4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 t="s">
        <v>0</v>
      </c>
      <c r="P1" t="s">
        <v>1</v>
      </c>
    </row>
    <row r="2" ht="12.75">
      <c r="B2" s="1" t="s">
        <v>5</v>
      </c>
    </row>
    <row r="3" spans="1:15" ht="12.75">
      <c r="A3">
        <v>9</v>
      </c>
      <c r="B3" s="3" t="s">
        <v>7</v>
      </c>
      <c r="C3" s="3" t="s">
        <v>8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1</v>
      </c>
      <c r="N3">
        <v>0</v>
      </c>
      <c r="O3">
        <f aca="true" t="shared" si="0" ref="O3:O54">SUM(E3:N3)</f>
        <v>3</v>
      </c>
    </row>
    <row r="4" spans="1:15" ht="12.75">
      <c r="A4">
        <v>10</v>
      </c>
      <c r="B4" s="3" t="s">
        <v>9</v>
      </c>
      <c r="C4" s="3" t="s">
        <v>10</v>
      </c>
      <c r="E4">
        <v>0</v>
      </c>
      <c r="F4">
        <v>0</v>
      </c>
      <c r="G4">
        <v>0</v>
      </c>
      <c r="H4">
        <v>1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f t="shared" si="0"/>
        <v>2</v>
      </c>
    </row>
    <row r="5" spans="1:15" ht="12.75">
      <c r="A5">
        <v>11</v>
      </c>
      <c r="B5" s="3" t="s">
        <v>11</v>
      </c>
      <c r="C5" s="3" t="s">
        <v>12</v>
      </c>
      <c r="E5">
        <v>7</v>
      </c>
      <c r="F5">
        <v>0</v>
      </c>
      <c r="G5">
        <v>0</v>
      </c>
      <c r="H5">
        <v>0</v>
      </c>
      <c r="I5">
        <v>13</v>
      </c>
      <c r="J5">
        <v>0</v>
      </c>
      <c r="K5">
        <v>0</v>
      </c>
      <c r="L5">
        <v>0</v>
      </c>
      <c r="M5">
        <v>2</v>
      </c>
      <c r="N5">
        <v>3</v>
      </c>
      <c r="O5">
        <f t="shared" si="0"/>
        <v>25</v>
      </c>
    </row>
    <row r="6" spans="1:15" ht="12.75">
      <c r="A6">
        <v>12</v>
      </c>
      <c r="B6" s="3" t="s">
        <v>13</v>
      </c>
      <c r="C6" s="3" t="s">
        <v>12</v>
      </c>
      <c r="D6" s="2"/>
      <c r="E6">
        <v>5</v>
      </c>
      <c r="F6">
        <v>0</v>
      </c>
      <c r="G6">
        <v>0</v>
      </c>
      <c r="H6">
        <v>0</v>
      </c>
      <c r="I6">
        <v>5</v>
      </c>
      <c r="J6">
        <v>8</v>
      </c>
      <c r="K6">
        <v>0</v>
      </c>
      <c r="L6">
        <v>0</v>
      </c>
      <c r="M6">
        <v>0</v>
      </c>
      <c r="N6">
        <v>8</v>
      </c>
      <c r="O6">
        <f t="shared" si="0"/>
        <v>26</v>
      </c>
    </row>
    <row r="7" spans="1:15" ht="12.75">
      <c r="A7">
        <v>13</v>
      </c>
      <c r="B7" s="3" t="s">
        <v>14</v>
      </c>
      <c r="C7" s="3" t="s">
        <v>8</v>
      </c>
      <c r="D7" s="3" t="s">
        <v>15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3</v>
      </c>
      <c r="O7">
        <f t="shared" si="0"/>
        <v>3</v>
      </c>
    </row>
    <row r="8" spans="1:15" ht="12.75">
      <c r="A8">
        <v>14</v>
      </c>
      <c r="B8" s="3" t="s">
        <v>18</v>
      </c>
      <c r="C8" s="3" t="s">
        <v>19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f t="shared" si="0"/>
        <v>1</v>
      </c>
    </row>
    <row r="9" spans="1:15" ht="12.75">
      <c r="A9">
        <v>15</v>
      </c>
      <c r="B9" s="3" t="s">
        <v>20</v>
      </c>
      <c r="C9" s="3" t="s">
        <v>19</v>
      </c>
      <c r="E9">
        <v>0</v>
      </c>
      <c r="F9">
        <v>0</v>
      </c>
      <c r="G9">
        <v>0</v>
      </c>
      <c r="H9">
        <v>0</v>
      </c>
      <c r="I9">
        <v>2</v>
      </c>
      <c r="J9">
        <v>4</v>
      </c>
      <c r="K9">
        <v>0</v>
      </c>
      <c r="L9">
        <v>0</v>
      </c>
      <c r="M9">
        <v>0</v>
      </c>
      <c r="N9">
        <v>2</v>
      </c>
      <c r="O9">
        <f t="shared" si="0"/>
        <v>8</v>
      </c>
    </row>
    <row r="10" spans="1:15" ht="12.75">
      <c r="A10">
        <v>16</v>
      </c>
      <c r="B10" s="3" t="s">
        <v>21</v>
      </c>
      <c r="C10" s="3" t="s">
        <v>8</v>
      </c>
      <c r="E10">
        <v>1</v>
      </c>
      <c r="F10">
        <v>0</v>
      </c>
      <c r="G10">
        <v>0</v>
      </c>
      <c r="H10">
        <v>0</v>
      </c>
      <c r="I10">
        <v>3</v>
      </c>
      <c r="J10">
        <v>4</v>
      </c>
      <c r="K10">
        <v>0</v>
      </c>
      <c r="L10">
        <v>5</v>
      </c>
      <c r="M10">
        <v>5</v>
      </c>
      <c r="N10">
        <v>1</v>
      </c>
      <c r="O10">
        <f t="shared" si="0"/>
        <v>19</v>
      </c>
    </row>
    <row r="11" spans="1:16" ht="12.75">
      <c r="A11">
        <v>17</v>
      </c>
      <c r="B11" s="3" t="s">
        <v>22</v>
      </c>
      <c r="C11" s="3" t="s">
        <v>23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f t="shared" si="0"/>
        <v>0</v>
      </c>
      <c r="P11">
        <v>1</v>
      </c>
    </row>
    <row r="12" spans="1:16" ht="12.75">
      <c r="A12">
        <v>19</v>
      </c>
      <c r="B12" s="3" t="s">
        <v>16</v>
      </c>
      <c r="C12" s="3" t="s">
        <v>17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f t="shared" si="0"/>
        <v>0</v>
      </c>
      <c r="P12">
        <v>1</v>
      </c>
    </row>
    <row r="13" spans="1:15" ht="12.75">
      <c r="A13">
        <v>20</v>
      </c>
      <c r="B13" s="3" t="s">
        <v>26</v>
      </c>
      <c r="C13" s="3" t="s">
        <v>27</v>
      </c>
      <c r="E13">
        <v>0</v>
      </c>
      <c r="F13">
        <v>0</v>
      </c>
      <c r="G13">
        <v>0</v>
      </c>
      <c r="H13">
        <v>1</v>
      </c>
      <c r="I13">
        <v>1</v>
      </c>
      <c r="J13">
        <v>0</v>
      </c>
      <c r="K13">
        <v>0</v>
      </c>
      <c r="L13">
        <v>0</v>
      </c>
      <c r="M13">
        <v>0</v>
      </c>
      <c r="N13">
        <v>5</v>
      </c>
      <c r="O13">
        <f t="shared" si="0"/>
        <v>7</v>
      </c>
    </row>
    <row r="14" spans="2:3" ht="12.75">
      <c r="B14" s="2"/>
      <c r="C14" s="2"/>
    </row>
    <row r="15" ht="12.75">
      <c r="B15" s="1" t="s">
        <v>6</v>
      </c>
    </row>
    <row r="16" spans="1:15" ht="12.75">
      <c r="A16">
        <v>36</v>
      </c>
      <c r="B16" s="3" t="s">
        <v>29</v>
      </c>
      <c r="C16" s="3" t="s">
        <v>30</v>
      </c>
      <c r="D16" s="3" t="s">
        <v>15</v>
      </c>
      <c r="E16">
        <v>3</v>
      </c>
      <c r="F16">
        <v>0</v>
      </c>
      <c r="G16">
        <v>0</v>
      </c>
      <c r="H16">
        <v>4</v>
      </c>
      <c r="I16">
        <v>0</v>
      </c>
      <c r="J16">
        <v>2</v>
      </c>
      <c r="K16">
        <v>0</v>
      </c>
      <c r="L16">
        <v>4</v>
      </c>
      <c r="M16">
        <v>1</v>
      </c>
      <c r="N16">
        <v>1</v>
      </c>
      <c r="O16">
        <f t="shared" si="0"/>
        <v>15</v>
      </c>
    </row>
    <row r="17" spans="1:16" ht="12.75">
      <c r="A17">
        <v>37</v>
      </c>
      <c r="B17" s="3" t="s">
        <v>31</v>
      </c>
      <c r="C17" s="3" t="s">
        <v>19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f t="shared" si="0"/>
        <v>1</v>
      </c>
      <c r="P17">
        <v>1</v>
      </c>
    </row>
    <row r="18" spans="1:16" ht="12.75">
      <c r="A18">
        <v>38</v>
      </c>
      <c r="B18" s="3" t="s">
        <v>32</v>
      </c>
      <c r="C18" s="3" t="s">
        <v>8</v>
      </c>
      <c r="E18">
        <v>3</v>
      </c>
      <c r="F18">
        <v>0</v>
      </c>
      <c r="G18">
        <v>0</v>
      </c>
      <c r="H18">
        <v>2</v>
      </c>
      <c r="I18">
        <v>1</v>
      </c>
      <c r="J18">
        <v>0</v>
      </c>
      <c r="K18">
        <v>0</v>
      </c>
      <c r="L18">
        <v>3</v>
      </c>
      <c r="M18">
        <v>0</v>
      </c>
      <c r="N18">
        <v>0</v>
      </c>
      <c r="O18">
        <f t="shared" si="0"/>
        <v>9</v>
      </c>
      <c r="P18">
        <v>3</v>
      </c>
    </row>
    <row r="19" spans="1:16" ht="12.75">
      <c r="A19">
        <v>39</v>
      </c>
      <c r="B19" s="3" t="s">
        <v>33</v>
      </c>
      <c r="C19" s="3" t="s">
        <v>19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f t="shared" si="0"/>
        <v>1</v>
      </c>
      <c r="P19">
        <v>1</v>
      </c>
    </row>
    <row r="20" ht="12.75">
      <c r="B20" s="2"/>
    </row>
    <row r="21" ht="12.75">
      <c r="B21" s="1" t="s">
        <v>28</v>
      </c>
    </row>
    <row r="22" spans="1:16" ht="12.75">
      <c r="A22">
        <v>18</v>
      </c>
      <c r="B22" s="3" t="s">
        <v>24</v>
      </c>
      <c r="C22" s="3" t="s">
        <v>25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f>SUM(E22:N22)</f>
        <v>0</v>
      </c>
      <c r="P22">
        <v>1</v>
      </c>
    </row>
    <row r="23" spans="1:15" ht="12.75">
      <c r="A23">
        <v>46</v>
      </c>
      <c r="B23" s="3" t="s">
        <v>35</v>
      </c>
      <c r="C23" s="3" t="s">
        <v>36</v>
      </c>
      <c r="D23" s="3"/>
      <c r="E23">
        <v>5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4</v>
      </c>
      <c r="O23">
        <f t="shared" si="0"/>
        <v>9</v>
      </c>
    </row>
    <row r="24" spans="1:15" ht="12.75">
      <c r="A24">
        <v>47</v>
      </c>
      <c r="B24" s="3" t="s">
        <v>37</v>
      </c>
      <c r="C24" s="3" t="s">
        <v>38</v>
      </c>
      <c r="E24">
        <v>2</v>
      </c>
      <c r="F24">
        <v>0</v>
      </c>
      <c r="G24">
        <v>0</v>
      </c>
      <c r="H24">
        <v>0</v>
      </c>
      <c r="I24">
        <v>1</v>
      </c>
      <c r="J24">
        <v>2</v>
      </c>
      <c r="K24">
        <v>0</v>
      </c>
      <c r="L24">
        <v>0</v>
      </c>
      <c r="M24">
        <v>0</v>
      </c>
      <c r="N24">
        <v>0</v>
      </c>
      <c r="O24">
        <f t="shared" si="0"/>
        <v>5</v>
      </c>
    </row>
    <row r="25" spans="1:15" ht="12.75">
      <c r="A25">
        <v>48</v>
      </c>
      <c r="B25" s="3" t="s">
        <v>39</v>
      </c>
      <c r="C25" s="3" t="s">
        <v>40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10</v>
      </c>
      <c r="O25">
        <f t="shared" si="0"/>
        <v>11</v>
      </c>
    </row>
    <row r="26" spans="1:15" ht="12.75">
      <c r="A26">
        <v>49</v>
      </c>
      <c r="B26" s="3" t="s">
        <v>41</v>
      </c>
      <c r="C26" s="3" t="s">
        <v>42</v>
      </c>
      <c r="D26" s="3" t="s">
        <v>15</v>
      </c>
      <c r="E26">
        <v>0</v>
      </c>
      <c r="F26">
        <v>0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0</v>
      </c>
      <c r="N26">
        <v>5</v>
      </c>
      <c r="O26">
        <f t="shared" si="0"/>
        <v>7</v>
      </c>
    </row>
    <row r="27" spans="1:15" ht="12.75">
      <c r="A27">
        <v>50</v>
      </c>
      <c r="B27" s="3" t="s">
        <v>43</v>
      </c>
      <c r="C27" s="3" t="s">
        <v>44</v>
      </c>
      <c r="E27">
        <v>5</v>
      </c>
      <c r="F27">
        <v>0</v>
      </c>
      <c r="G27">
        <v>0</v>
      </c>
      <c r="H27">
        <v>0</v>
      </c>
      <c r="I27">
        <v>2</v>
      </c>
      <c r="J27">
        <v>0</v>
      </c>
      <c r="K27">
        <v>0</v>
      </c>
      <c r="L27">
        <v>0</v>
      </c>
      <c r="M27">
        <v>0</v>
      </c>
      <c r="N27">
        <v>1</v>
      </c>
      <c r="O27">
        <f t="shared" si="0"/>
        <v>8</v>
      </c>
    </row>
    <row r="28" spans="1:15" ht="12.75">
      <c r="A28">
        <v>51</v>
      </c>
      <c r="B28" s="3" t="s">
        <v>45</v>
      </c>
      <c r="C28" s="3" t="s">
        <v>38</v>
      </c>
      <c r="E28">
        <v>0</v>
      </c>
      <c r="F28">
        <v>0</v>
      </c>
      <c r="G28">
        <v>0</v>
      </c>
      <c r="H28">
        <v>0</v>
      </c>
      <c r="I28">
        <v>2</v>
      </c>
      <c r="J28">
        <v>2</v>
      </c>
      <c r="K28">
        <v>0</v>
      </c>
      <c r="L28">
        <v>0</v>
      </c>
      <c r="M28">
        <v>0</v>
      </c>
      <c r="N28">
        <v>6</v>
      </c>
      <c r="O28">
        <f t="shared" si="0"/>
        <v>10</v>
      </c>
    </row>
    <row r="29" spans="1:15" ht="12.75">
      <c r="A29">
        <v>52</v>
      </c>
      <c r="B29" s="3" t="s">
        <v>46</v>
      </c>
      <c r="C29" s="3" t="s">
        <v>44</v>
      </c>
      <c r="E29">
        <v>0</v>
      </c>
      <c r="F29">
        <v>0</v>
      </c>
      <c r="G29">
        <v>0</v>
      </c>
      <c r="H29">
        <v>0</v>
      </c>
      <c r="I29">
        <v>6</v>
      </c>
      <c r="J29">
        <v>1</v>
      </c>
      <c r="K29">
        <v>1</v>
      </c>
      <c r="L29">
        <v>0</v>
      </c>
      <c r="M29">
        <v>0</v>
      </c>
      <c r="N29">
        <v>5</v>
      </c>
      <c r="O29">
        <f t="shared" si="0"/>
        <v>13</v>
      </c>
    </row>
    <row r="30" spans="1:15" ht="12.75">
      <c r="A30">
        <v>53</v>
      </c>
      <c r="B30" s="3" t="s">
        <v>47</v>
      </c>
      <c r="C30" s="3" t="s">
        <v>44</v>
      </c>
      <c r="D30" t="s">
        <v>15</v>
      </c>
      <c r="E30">
        <v>0</v>
      </c>
      <c r="F30">
        <v>0</v>
      </c>
      <c r="G30">
        <v>0</v>
      </c>
      <c r="H30">
        <v>2</v>
      </c>
      <c r="I30">
        <v>4</v>
      </c>
      <c r="J30">
        <v>3</v>
      </c>
      <c r="K30">
        <v>0</v>
      </c>
      <c r="L30">
        <v>0</v>
      </c>
      <c r="M30">
        <v>0</v>
      </c>
      <c r="N30">
        <v>4</v>
      </c>
      <c r="O30">
        <f t="shared" si="0"/>
        <v>13</v>
      </c>
    </row>
    <row r="31" spans="1:16" ht="12.75">
      <c r="A31">
        <v>54</v>
      </c>
      <c r="B31" s="3" t="s">
        <v>48</v>
      </c>
      <c r="C31" s="3" t="s">
        <v>44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f t="shared" si="0"/>
        <v>0</v>
      </c>
      <c r="P31">
        <v>1</v>
      </c>
    </row>
    <row r="32" spans="1:16" ht="12.75">
      <c r="A32">
        <v>55</v>
      </c>
      <c r="B32" s="3" t="s">
        <v>49</v>
      </c>
      <c r="C32" s="3" t="s">
        <v>42</v>
      </c>
      <c r="E32">
        <v>0</v>
      </c>
      <c r="F32">
        <v>0</v>
      </c>
      <c r="G32">
        <v>0</v>
      </c>
      <c r="H32">
        <v>2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f t="shared" si="0"/>
        <v>3</v>
      </c>
      <c r="P32">
        <v>3</v>
      </c>
    </row>
    <row r="33" ht="12.75">
      <c r="B33" s="2"/>
    </row>
    <row r="34" ht="12.75">
      <c r="B34" s="1" t="s">
        <v>34</v>
      </c>
    </row>
    <row r="35" spans="1:16" ht="12.75">
      <c r="A35">
        <v>70</v>
      </c>
      <c r="B35" s="3" t="s">
        <v>51</v>
      </c>
      <c r="C35" t="s">
        <v>52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f t="shared" si="0"/>
        <v>0</v>
      </c>
      <c r="P35">
        <v>1</v>
      </c>
    </row>
    <row r="36" spans="1:15" ht="12.75">
      <c r="A36">
        <v>71</v>
      </c>
      <c r="B36" s="3" t="s">
        <v>53</v>
      </c>
      <c r="C36" t="s">
        <v>38</v>
      </c>
      <c r="E36">
        <v>2</v>
      </c>
      <c r="F36">
        <v>1</v>
      </c>
      <c r="G36">
        <v>1</v>
      </c>
      <c r="H36">
        <v>4</v>
      </c>
      <c r="I36">
        <v>2</v>
      </c>
      <c r="J36">
        <v>3</v>
      </c>
      <c r="K36">
        <v>1</v>
      </c>
      <c r="L36">
        <v>5</v>
      </c>
      <c r="M36">
        <v>0</v>
      </c>
      <c r="N36">
        <v>0</v>
      </c>
      <c r="O36">
        <f t="shared" si="0"/>
        <v>19</v>
      </c>
    </row>
    <row r="37" spans="1:16" ht="12.75">
      <c r="A37">
        <v>72</v>
      </c>
      <c r="B37" s="3" t="s">
        <v>54</v>
      </c>
      <c r="C37" t="s">
        <v>38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1</v>
      </c>
      <c r="N37">
        <v>0</v>
      </c>
      <c r="O37">
        <f t="shared" si="0"/>
        <v>2</v>
      </c>
      <c r="P37">
        <v>2</v>
      </c>
    </row>
    <row r="38" spans="1:15" ht="12.75">
      <c r="A38">
        <v>73</v>
      </c>
      <c r="B38" s="3" t="s">
        <v>55</v>
      </c>
      <c r="C38" t="s">
        <v>38</v>
      </c>
      <c r="E38">
        <v>5</v>
      </c>
      <c r="F38">
        <v>0</v>
      </c>
      <c r="G38">
        <v>0</v>
      </c>
      <c r="H38">
        <v>5</v>
      </c>
      <c r="I38">
        <v>1</v>
      </c>
      <c r="J38">
        <v>1</v>
      </c>
      <c r="K38">
        <v>5</v>
      </c>
      <c r="L38">
        <v>3</v>
      </c>
      <c r="M38">
        <v>1</v>
      </c>
      <c r="N38">
        <v>0</v>
      </c>
      <c r="O38">
        <f t="shared" si="0"/>
        <v>21</v>
      </c>
    </row>
    <row r="39" spans="1:15" ht="12.75">
      <c r="A39">
        <v>74</v>
      </c>
      <c r="B39" s="3" t="s">
        <v>56</v>
      </c>
      <c r="C39" t="s">
        <v>44</v>
      </c>
      <c r="E39">
        <v>3</v>
      </c>
      <c r="F39">
        <v>0</v>
      </c>
      <c r="G39">
        <v>0</v>
      </c>
      <c r="H39">
        <v>9</v>
      </c>
      <c r="I39">
        <v>1</v>
      </c>
      <c r="J39">
        <v>2</v>
      </c>
      <c r="K39">
        <v>1</v>
      </c>
      <c r="L39">
        <v>3</v>
      </c>
      <c r="M39">
        <v>0</v>
      </c>
      <c r="N39">
        <v>0</v>
      </c>
      <c r="O39">
        <f t="shared" si="0"/>
        <v>19</v>
      </c>
    </row>
    <row r="40" spans="1:16" ht="12.75">
      <c r="A40">
        <v>75</v>
      </c>
      <c r="B40" s="3" t="s">
        <v>57</v>
      </c>
      <c r="C40" t="s">
        <v>58</v>
      </c>
      <c r="E40">
        <v>5</v>
      </c>
      <c r="F40">
        <v>0</v>
      </c>
      <c r="G40">
        <v>0</v>
      </c>
      <c r="H40">
        <v>2</v>
      </c>
      <c r="I40">
        <v>5</v>
      </c>
      <c r="J40">
        <v>0</v>
      </c>
      <c r="K40">
        <v>0</v>
      </c>
      <c r="L40">
        <v>1</v>
      </c>
      <c r="M40">
        <v>0</v>
      </c>
      <c r="N40">
        <v>0</v>
      </c>
      <c r="O40">
        <f t="shared" si="0"/>
        <v>13</v>
      </c>
      <c r="P40">
        <v>3</v>
      </c>
    </row>
    <row r="42" ht="12.75">
      <c r="B42" s="1" t="s">
        <v>50</v>
      </c>
    </row>
    <row r="43" spans="1:16" ht="12.75">
      <c r="A43">
        <v>87</v>
      </c>
      <c r="B43" t="s">
        <v>59</v>
      </c>
      <c r="C43" t="s">
        <v>60</v>
      </c>
      <c r="E43">
        <v>0</v>
      </c>
      <c r="F43">
        <v>0</v>
      </c>
      <c r="G43">
        <v>0</v>
      </c>
      <c r="H43">
        <v>0</v>
      </c>
      <c r="I43">
        <v>1</v>
      </c>
      <c r="J43">
        <v>1</v>
      </c>
      <c r="K43">
        <v>1</v>
      </c>
      <c r="L43">
        <v>1</v>
      </c>
      <c r="M43">
        <v>0</v>
      </c>
      <c r="N43">
        <v>0</v>
      </c>
      <c r="O43">
        <f t="shared" si="0"/>
        <v>4</v>
      </c>
      <c r="P43">
        <v>1</v>
      </c>
    </row>
    <row r="45" ht="12.75">
      <c r="B45" s="1" t="s">
        <v>61</v>
      </c>
    </row>
    <row r="46" spans="1:15" ht="12.75">
      <c r="A46">
        <v>92</v>
      </c>
      <c r="B46" s="3" t="s">
        <v>62</v>
      </c>
      <c r="C46" s="3" t="s">
        <v>63</v>
      </c>
      <c r="E46">
        <v>0</v>
      </c>
      <c r="F46">
        <v>0</v>
      </c>
      <c r="G46">
        <v>0</v>
      </c>
      <c r="H46">
        <v>0</v>
      </c>
      <c r="I46">
        <v>3</v>
      </c>
      <c r="J46">
        <v>6</v>
      </c>
      <c r="K46">
        <v>3</v>
      </c>
      <c r="L46">
        <v>3</v>
      </c>
      <c r="M46">
        <v>1</v>
      </c>
      <c r="N46">
        <v>5</v>
      </c>
      <c r="O46">
        <f t="shared" si="0"/>
        <v>21</v>
      </c>
    </row>
    <row r="47" spans="1:15" ht="12.75">
      <c r="A47">
        <v>93</v>
      </c>
      <c r="B47" s="3" t="s">
        <v>64</v>
      </c>
      <c r="C47" s="3" t="s">
        <v>65</v>
      </c>
      <c r="E47">
        <v>0</v>
      </c>
      <c r="F47">
        <v>0</v>
      </c>
      <c r="G47">
        <v>0</v>
      </c>
      <c r="H47">
        <v>0</v>
      </c>
      <c r="I47">
        <v>1</v>
      </c>
      <c r="J47">
        <v>4</v>
      </c>
      <c r="K47">
        <v>7</v>
      </c>
      <c r="L47">
        <v>4</v>
      </c>
      <c r="M47">
        <v>0</v>
      </c>
      <c r="N47">
        <v>1</v>
      </c>
      <c r="O47">
        <f t="shared" si="0"/>
        <v>17</v>
      </c>
    </row>
    <row r="48" spans="1:15" ht="12.75">
      <c r="A48">
        <v>94</v>
      </c>
      <c r="B48" s="3" t="s">
        <v>66</v>
      </c>
      <c r="C48" s="3" t="s">
        <v>38</v>
      </c>
      <c r="E48">
        <v>1</v>
      </c>
      <c r="F48">
        <v>1</v>
      </c>
      <c r="G48">
        <v>0</v>
      </c>
      <c r="H48">
        <v>0</v>
      </c>
      <c r="I48">
        <v>6</v>
      </c>
      <c r="J48">
        <v>8</v>
      </c>
      <c r="K48">
        <v>6</v>
      </c>
      <c r="L48">
        <v>6</v>
      </c>
      <c r="M48">
        <v>0</v>
      </c>
      <c r="N48">
        <v>0</v>
      </c>
      <c r="O48">
        <f t="shared" si="0"/>
        <v>28</v>
      </c>
    </row>
    <row r="49" spans="1:15" ht="12.75">
      <c r="A49">
        <v>95</v>
      </c>
      <c r="B49" s="3" t="s">
        <v>67</v>
      </c>
      <c r="C49" s="3" t="s">
        <v>42</v>
      </c>
      <c r="D49" s="3" t="s">
        <v>15</v>
      </c>
      <c r="E49">
        <v>0</v>
      </c>
      <c r="F49">
        <v>2</v>
      </c>
      <c r="G49">
        <v>0</v>
      </c>
      <c r="H49">
        <v>0</v>
      </c>
      <c r="I49">
        <v>2</v>
      </c>
      <c r="J49">
        <v>6</v>
      </c>
      <c r="K49">
        <v>7</v>
      </c>
      <c r="L49">
        <v>4</v>
      </c>
      <c r="M49">
        <v>0</v>
      </c>
      <c r="N49">
        <v>0</v>
      </c>
      <c r="O49">
        <f t="shared" si="0"/>
        <v>21</v>
      </c>
    </row>
    <row r="50" spans="1:16" ht="12.75">
      <c r="A50">
        <v>96</v>
      </c>
      <c r="B50" s="3" t="s">
        <v>68</v>
      </c>
      <c r="C50" s="3" t="s">
        <v>69</v>
      </c>
      <c r="D50" s="3" t="s">
        <v>15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3</v>
      </c>
      <c r="M50">
        <v>1</v>
      </c>
      <c r="N50">
        <v>0</v>
      </c>
      <c r="O50">
        <f t="shared" si="0"/>
        <v>4</v>
      </c>
      <c r="P50">
        <v>2</v>
      </c>
    </row>
    <row r="51" spans="1:15" ht="12.75">
      <c r="A51">
        <v>97</v>
      </c>
      <c r="B51" s="3" t="s">
        <v>70</v>
      </c>
      <c r="C51" s="3" t="s">
        <v>71</v>
      </c>
      <c r="D51" s="4" t="s">
        <v>77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>
        <v>98</v>
      </c>
      <c r="B52" s="3" t="s">
        <v>72</v>
      </c>
      <c r="C52" s="3" t="s">
        <v>69</v>
      </c>
      <c r="E52">
        <v>0</v>
      </c>
      <c r="F52">
        <v>0</v>
      </c>
      <c r="G52">
        <v>0</v>
      </c>
      <c r="H52">
        <v>0</v>
      </c>
      <c r="I52">
        <v>3</v>
      </c>
      <c r="J52">
        <v>2</v>
      </c>
      <c r="K52">
        <v>2</v>
      </c>
      <c r="L52">
        <v>2</v>
      </c>
      <c r="M52">
        <v>1</v>
      </c>
      <c r="N52">
        <v>0</v>
      </c>
      <c r="O52">
        <f t="shared" si="0"/>
        <v>10</v>
      </c>
    </row>
    <row r="53" spans="1:16" ht="12.75">
      <c r="A53">
        <v>99</v>
      </c>
      <c r="B53" s="3" t="s">
        <v>73</v>
      </c>
      <c r="C53" s="3" t="s">
        <v>74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f t="shared" si="0"/>
        <v>0</v>
      </c>
      <c r="P53">
        <v>1</v>
      </c>
    </row>
    <row r="54" spans="1:16" ht="12.75">
      <c r="A54">
        <v>100</v>
      </c>
      <c r="B54" s="3" t="s">
        <v>75</v>
      </c>
      <c r="C54" s="3" t="s">
        <v>76</v>
      </c>
      <c r="E54">
        <v>0</v>
      </c>
      <c r="F54">
        <v>0</v>
      </c>
      <c r="G54">
        <v>0</v>
      </c>
      <c r="H54">
        <v>0</v>
      </c>
      <c r="I54">
        <v>1</v>
      </c>
      <c r="J54">
        <v>2</v>
      </c>
      <c r="K54">
        <v>1</v>
      </c>
      <c r="L54">
        <v>1</v>
      </c>
      <c r="M54">
        <v>0</v>
      </c>
      <c r="N54">
        <v>0</v>
      </c>
      <c r="O54">
        <f t="shared" si="0"/>
        <v>5</v>
      </c>
      <c r="P54">
        <v>3</v>
      </c>
    </row>
    <row r="56" ht="12.75">
      <c r="A56" t="s">
        <v>78</v>
      </c>
    </row>
    <row r="58" ht="12.75">
      <c r="A58" t="s">
        <v>79</v>
      </c>
    </row>
    <row r="60" ht="12.75">
      <c r="A60" t="s">
        <v>80</v>
      </c>
    </row>
    <row r="61" ht="12.75">
      <c r="A61" t="s">
        <v>81</v>
      </c>
    </row>
    <row r="62" ht="12.75">
      <c r="A62" t="s">
        <v>82</v>
      </c>
    </row>
    <row r="64" ht="12.75">
      <c r="A64" t="s">
        <v>83</v>
      </c>
    </row>
    <row r="65" ht="12.75">
      <c r="B65" t="s">
        <v>84</v>
      </c>
    </row>
  </sheetData>
  <sheetProtection/>
  <mergeCells count="1">
    <mergeCell ref="D51:O51"/>
  </mergeCells>
  <printOptions/>
  <pageMargins left="0.46" right="0.75" top="1" bottom="1" header="0.5" footer="0.5"/>
  <pageSetup horizontalDpi="600" verticalDpi="600" orientation="portrait" paperSize="9" r:id="rId1"/>
  <headerFooter alignWithMargins="0">
    <oddHeader>&amp;CResults of the MCMCC Trial at Cooks Wood
Sunday 4th June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Rene Stubbs</cp:lastModifiedBy>
  <cp:lastPrinted>2013-08-05T07:14:53Z</cp:lastPrinted>
  <dcterms:created xsi:type="dcterms:W3CDTF">2012-05-25T13:58:06Z</dcterms:created>
  <dcterms:modified xsi:type="dcterms:W3CDTF">2023-06-06T18:19:12Z</dcterms:modified>
  <cp:category/>
  <cp:version/>
  <cp:contentType/>
  <cp:contentStatus/>
</cp:coreProperties>
</file>